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<sst xmlns="http://schemas.openxmlformats.org/spreadsheetml/2006/main" count="129" uniqueCount="70">
  <si>
    <t>工事費内訳書</t>
  </si>
  <si>
    <t>住　　　　所</t>
  </si>
  <si>
    <t>商号又は名称</t>
  </si>
  <si>
    <t>代 表 者 名</t>
  </si>
  <si>
    <t>工 事 名</t>
  </si>
  <si>
    <t>Ｒ７馬土　小谷西端山線　つ・貞光吉良　道路修繕工事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</si>
  <si>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</si>
  <si>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</si>
  <si>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</si>
  <si>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</si>
  <si>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</si>
  <si>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</si>
  <si>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</si>
  <si>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</si>
  <si>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</si>
  <si>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</si>
  <si>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</si>
  <si>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</si>
  <si>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 xml:space="preserve">汚泥処理　</t>
  </si>
  <si>
    <t>t</t>
  </si>
  <si>
    <t>舗装版破砕</t>
  </si>
  <si>
    <t>m2</t>
  </si>
  <si>
    <t>殻運搬</t>
  </si>
  <si>
    <t>m3</t>
  </si>
  <si>
    <t>殻処分</t>
  </si>
  <si>
    <t>上層路盤</t>
  </si>
  <si>
    <t>表層</t>
  </si>
  <si>
    <t>防護柵工</t>
  </si>
  <si>
    <t>路側防護柵工</t>
  </si>
  <si>
    <t>ｶﾞｰﾄﾞﾚｰﾙ</t>
  </si>
  <si>
    <t>防護柵基礎工</t>
  </si>
  <si>
    <t>鉄筋</t>
  </si>
  <si>
    <t>区画線工</t>
  </si>
  <si>
    <t>溶融式区画線</t>
  </si>
  <si>
    <t>擁壁工</t>
  </si>
  <si>
    <t>作業土工</t>
  </si>
  <si>
    <t>床掘り(掘削)</t>
  </si>
  <si>
    <t>床掘り</t>
  </si>
  <si>
    <t xml:space="preserve">盛土　</t>
  </si>
  <si>
    <t>埋戻し</t>
  </si>
  <si>
    <t>基面整正</t>
  </si>
  <si>
    <t>土砂等運搬</t>
  </si>
  <si>
    <t>土砂等処分</t>
  </si>
  <si>
    <t>場所打擁壁工
　1号重力式擁壁</t>
  </si>
  <si>
    <t>基礎材</t>
  </si>
  <si>
    <t>ｺﾝｸﾘｰﾄ</t>
  </si>
  <si>
    <t>型枠</t>
  </si>
  <si>
    <t>目地板</t>
  </si>
  <si>
    <t>場所打擁壁工
　2号重力式擁壁</t>
  </si>
  <si>
    <t>構造物撤去工</t>
  </si>
  <si>
    <t>防護柵撤去工</t>
  </si>
  <si>
    <t>防護柵撤去(ｶﾞｰﾄﾞﾚｰﾙ)</t>
  </si>
  <si>
    <t>構造物取壊し工</t>
  </si>
  <si>
    <t>ｺﾝｸﾘｰﾄ構造物取壊し</t>
  </si>
  <si>
    <t>運搬処理工</t>
  </si>
  <si>
    <t>現場発生品運搬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</si>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</sst>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G11+G20+G25+G28+G47+G56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48.0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4" t="n">
        <v>0.1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97.0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23</v>
      </c>
      <c r="F16" s="13" t="n">
        <v>5.0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24</v>
      </c>
      <c r="E17" s="12" t="s">
        <v>23</v>
      </c>
      <c r="F17" s="13" t="n">
        <v>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21</v>
      </c>
      <c r="F18" s="13" t="n">
        <v>86.0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26</v>
      </c>
      <c r="E19" s="12" t="s">
        <v>21</v>
      </c>
      <c r="F19" s="13" t="n">
        <v>86.0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27</v>
      </c>
      <c r="C20" s="11"/>
      <c r="D20" s="11"/>
      <c r="E20" s="12" t="s">
        <v>13</v>
      </c>
      <c r="F20" s="13" t="n">
        <v>1.0</v>
      </c>
      <c r="G20" s="15">
        <f>G21+G23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28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29</v>
      </c>
      <c r="E22" s="12" t="s">
        <v>17</v>
      </c>
      <c r="F22" s="13" t="n">
        <v>49.0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30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31</v>
      </c>
      <c r="E24" s="12" t="s">
        <v>19</v>
      </c>
      <c r="F24" s="14" t="n">
        <v>0.2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32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32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33</v>
      </c>
      <c r="E27" s="12" t="s">
        <v>17</v>
      </c>
      <c r="F27" s="13" t="n">
        <v>35.0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5">
        <f>G29+G37+G42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35</v>
      </c>
      <c r="D29" s="11"/>
      <c r="E29" s="12" t="s">
        <v>13</v>
      </c>
      <c r="F29" s="13" t="n">
        <v>1.0</v>
      </c>
      <c r="G29" s="15">
        <f>G30+G31+G32+G33+G34+G35+G36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36</v>
      </c>
      <c r="E30" s="12" t="s">
        <v>23</v>
      </c>
      <c r="F30" s="13" t="n">
        <v>10.0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23</v>
      </c>
      <c r="F31" s="13" t="n">
        <v>160.0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38</v>
      </c>
      <c r="E32" s="12" t="s">
        <v>23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39</v>
      </c>
      <c r="E33" s="12" t="s">
        <v>23</v>
      </c>
      <c r="F33" s="13" t="n">
        <v>90.0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40</v>
      </c>
      <c r="E34" s="12" t="s">
        <v>21</v>
      </c>
      <c r="F34" s="13" t="n">
        <v>60.0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41</v>
      </c>
      <c r="E35" s="12" t="s">
        <v>23</v>
      </c>
      <c r="F35" s="13" t="n">
        <v>80.0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42</v>
      </c>
      <c r="E36" s="12" t="s">
        <v>23</v>
      </c>
      <c r="F36" s="13" t="n">
        <v>80.0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43</v>
      </c>
      <c r="D37" s="11"/>
      <c r="E37" s="12" t="s">
        <v>13</v>
      </c>
      <c r="F37" s="13" t="n">
        <v>1.0</v>
      </c>
      <c r="G37" s="15">
        <f>G38+G39+G40+G41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44</v>
      </c>
      <c r="E38" s="12" t="s">
        <v>21</v>
      </c>
      <c r="F38" s="13" t="n">
        <v>36.0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45</v>
      </c>
      <c r="E39" s="12" t="s">
        <v>23</v>
      </c>
      <c r="F39" s="13" t="n">
        <v>33.0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46</v>
      </c>
      <c r="E40" s="12" t="s">
        <v>21</v>
      </c>
      <c r="F40" s="13" t="n">
        <v>86.0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47</v>
      </c>
      <c r="E41" s="12" t="s">
        <v>21</v>
      </c>
      <c r="F41" s="13" t="n">
        <v>4.0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48</v>
      </c>
      <c r="D42" s="11"/>
      <c r="E42" s="12" t="s">
        <v>13</v>
      </c>
      <c r="F42" s="13" t="n">
        <v>1.0</v>
      </c>
      <c r="G42" s="15">
        <f>G43+G44+G45+G46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44</v>
      </c>
      <c r="E43" s="12" t="s">
        <v>21</v>
      </c>
      <c r="F43" s="13" t="n">
        <v>19.0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45</v>
      </c>
      <c r="E44" s="12" t="s">
        <v>23</v>
      </c>
      <c r="F44" s="13" t="n">
        <v>12.0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46</v>
      </c>
      <c r="E45" s="12" t="s">
        <v>21</v>
      </c>
      <c r="F45" s="13" t="n">
        <v>44.0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47</v>
      </c>
      <c r="E46" s="12" t="s">
        <v>21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 t="s">
        <v>49</v>
      </c>
      <c r="C47" s="11"/>
      <c r="D47" s="11"/>
      <c r="E47" s="12" t="s">
        <v>13</v>
      </c>
      <c r="F47" s="13" t="n">
        <v>1.0</v>
      </c>
      <c r="G47" s="15">
        <f>G48+G50+G52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50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51</v>
      </c>
      <c r="E49" s="12" t="s">
        <v>17</v>
      </c>
      <c r="F49" s="13" t="n">
        <v>49.0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52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53</v>
      </c>
      <c r="E51" s="12" t="s">
        <v>23</v>
      </c>
      <c r="F51" s="13" t="n">
        <v>10.0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 t="s">
        <v>54</v>
      </c>
      <c r="D52" s="11"/>
      <c r="E52" s="12" t="s">
        <v>13</v>
      </c>
      <c r="F52" s="13" t="n">
        <v>1.0</v>
      </c>
      <c r="G52" s="15">
        <f>G53+G54+G55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22</v>
      </c>
      <c r="E53" s="12" t="s">
        <v>23</v>
      </c>
      <c r="F53" s="13" t="n">
        <v>10.0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24</v>
      </c>
      <c r="E54" s="12" t="s">
        <v>23</v>
      </c>
      <c r="F54" s="13" t="n">
        <v>10.0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55</v>
      </c>
      <c r="E55" s="12" t="s">
        <v>19</v>
      </c>
      <c r="F55" s="14" t="n">
        <v>0.75</v>
      </c>
      <c r="G55" s="16"/>
      <c r="I55" s="17" t="n">
        <v>46.0</v>
      </c>
      <c r="J55" s="18" t="n">
        <v>4.0</v>
      </c>
    </row>
    <row r="56" ht="42.0" customHeight="true">
      <c r="A56" s="10"/>
      <c r="B56" s="11" t="s">
        <v>56</v>
      </c>
      <c r="C56" s="11"/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2.0</v>
      </c>
    </row>
    <row r="57" ht="42.0" customHeight="true">
      <c r="A57" s="10"/>
      <c r="B57" s="11"/>
      <c r="C57" s="11" t="s">
        <v>57</v>
      </c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58</v>
      </c>
      <c r="E58" s="12" t="s">
        <v>59</v>
      </c>
      <c r="F58" s="13" t="n">
        <v>30.0</v>
      </c>
      <c r="G58" s="16"/>
      <c r="I58" s="17" t="n">
        <v>49.0</v>
      </c>
      <c r="J58" s="18" t="n">
        <v>4.0</v>
      </c>
    </row>
    <row r="59" ht="42.0" customHeight="true">
      <c r="A59" s="10" t="s">
        <v>60</v>
      </c>
      <c r="B59" s="11"/>
      <c r="C59" s="11"/>
      <c r="D59" s="11"/>
      <c r="E59" s="12" t="s">
        <v>13</v>
      </c>
      <c r="F59" s="13" t="n">
        <v>1.0</v>
      </c>
      <c r="G59" s="15">
        <f>G11+G20+G25+G28+G47+G56</f>
      </c>
      <c r="I59" s="17" t="n">
        <v>50.0</v>
      </c>
      <c r="J59" s="18" t="n">
        <v>20.0</v>
      </c>
    </row>
    <row r="60" ht="42.0" customHeight="true">
      <c r="A60" s="10" t="s">
        <v>61</v>
      </c>
      <c r="B60" s="11"/>
      <c r="C60" s="11"/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200.0</v>
      </c>
    </row>
    <row r="61" ht="42.0" customHeight="true">
      <c r="A61" s="10"/>
      <c r="B61" s="11" t="s">
        <v>62</v>
      </c>
      <c r="C61" s="11"/>
      <c r="D61" s="11"/>
      <c r="E61" s="12" t="s">
        <v>13</v>
      </c>
      <c r="F61" s="13" t="n">
        <v>1.0</v>
      </c>
      <c r="G61" s="16"/>
      <c r="I61" s="17" t="n">
        <v>52.0</v>
      </c>
      <c r="J61" s="18"/>
    </row>
    <row r="62" ht="42.0" customHeight="true">
      <c r="A62" s="10" t="s">
        <v>63</v>
      </c>
      <c r="B62" s="11"/>
      <c r="C62" s="11"/>
      <c r="D62" s="11"/>
      <c r="E62" s="12" t="s">
        <v>13</v>
      </c>
      <c r="F62" s="13" t="n">
        <v>1.0</v>
      </c>
      <c r="G62" s="15">
        <f>G59+G60</f>
      </c>
      <c r="I62" s="17" t="n">
        <v>53.0</v>
      </c>
      <c r="J62" s="18"/>
    </row>
    <row r="63" ht="42.0" customHeight="true">
      <c r="A63" s="10"/>
      <c r="B63" s="11" t="s">
        <v>64</v>
      </c>
      <c r="C63" s="11"/>
      <c r="D63" s="11"/>
      <c r="E63" s="12" t="s">
        <v>13</v>
      </c>
      <c r="F63" s="13" t="n">
        <v>1.0</v>
      </c>
      <c r="G63" s="16"/>
      <c r="I63" s="17" t="n">
        <v>54.0</v>
      </c>
      <c r="J63" s="18" t="n">
        <v>210.0</v>
      </c>
    </row>
    <row r="64" ht="42.0" customHeight="true">
      <c r="A64" s="10" t="s">
        <v>65</v>
      </c>
      <c r="B64" s="11"/>
      <c r="C64" s="11"/>
      <c r="D64" s="11"/>
      <c r="E64" s="12" t="s">
        <v>13</v>
      </c>
      <c r="F64" s="13" t="n">
        <v>1.0</v>
      </c>
      <c r="G64" s="15">
        <f>G59+G60+G63</f>
      </c>
      <c r="I64" s="17" t="n">
        <v>55.0</v>
      </c>
      <c r="J64" s="18"/>
    </row>
    <row r="65" ht="42.0" customHeight="true">
      <c r="A65" s="10"/>
      <c r="B65" s="11" t="s">
        <v>66</v>
      </c>
      <c r="C65" s="11"/>
      <c r="D65" s="11"/>
      <c r="E65" s="12" t="s">
        <v>13</v>
      </c>
      <c r="F65" s="13" t="n">
        <v>1.0</v>
      </c>
      <c r="G65" s="16"/>
      <c r="I65" s="17" t="n">
        <v>56.0</v>
      </c>
      <c r="J65" s="18" t="n">
        <v>220.0</v>
      </c>
    </row>
    <row r="66" ht="42.0" customHeight="true">
      <c r="A66" s="10" t="s">
        <v>67</v>
      </c>
      <c r="B66" s="11"/>
      <c r="C66" s="11"/>
      <c r="D66" s="11"/>
      <c r="E66" s="12" t="s">
        <v>13</v>
      </c>
      <c r="F66" s="13" t="n">
        <v>1.0</v>
      </c>
      <c r="G66" s="15">
        <f>G64+G65</f>
      </c>
      <c r="I66" s="17" t="n">
        <v>57.0</v>
      </c>
      <c r="J66" s="18" t="n">
        <v>30.0</v>
      </c>
    </row>
    <row r="67" ht="42.0" customHeight="true">
      <c r="A67" s="19" t="s">
        <v>68</v>
      </c>
      <c r="B67" s="20"/>
      <c r="C67" s="20"/>
      <c r="D67" s="20"/>
      <c r="E67" s="21" t="s">
        <v>69</v>
      </c>
      <c r="F67" s="22" t="s">
        <v>69</v>
      </c>
      <c r="G67" s="24">
        <f>G66</f>
      </c>
      <c r="I67" s="26" t="n">
        <v>58.0</v>
      </c>
      <c r="J6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B20:D20"/>
    <mergeCell ref="C21:D21"/>
    <mergeCell ref="D22"/>
    <mergeCell ref="C23:D23"/>
    <mergeCell ref="D24"/>
    <mergeCell ref="B25:D25"/>
    <mergeCell ref="C26:D26"/>
    <mergeCell ref="D27"/>
    <mergeCell ref="B28:D28"/>
    <mergeCell ref="C29:D29"/>
    <mergeCell ref="D30"/>
    <mergeCell ref="D31"/>
    <mergeCell ref="D32"/>
    <mergeCell ref="D33"/>
    <mergeCell ref="D34"/>
    <mergeCell ref="D35"/>
    <mergeCell ref="D36"/>
    <mergeCell ref="C37:D37"/>
    <mergeCell ref="D38"/>
    <mergeCell ref="D39"/>
    <mergeCell ref="D40"/>
    <mergeCell ref="D41"/>
    <mergeCell ref="C42:D42"/>
    <mergeCell ref="D43"/>
    <mergeCell ref="D44"/>
    <mergeCell ref="D45"/>
    <mergeCell ref="D46"/>
    <mergeCell ref="B47:D47"/>
    <mergeCell ref="C48:D48"/>
    <mergeCell ref="D49"/>
    <mergeCell ref="C50:D50"/>
    <mergeCell ref="D51"/>
    <mergeCell ref="C52:D52"/>
    <mergeCell ref="D53"/>
    <mergeCell ref="D54"/>
    <mergeCell ref="D55"/>
    <mergeCell ref="B56:D56"/>
    <mergeCell ref="C57:D57"/>
    <mergeCell ref="D58"/>
    <mergeCell ref="A59:D59"/>
    <mergeCell ref="A60:D60"/>
    <mergeCell ref="B61:D61"/>
    <mergeCell ref="A62:D62"/>
    <mergeCell ref="B63:D63"/>
    <mergeCell ref="A64:D64"/>
    <mergeCell ref="B65:D65"/>
    <mergeCell ref="A66:D66"/>
    <mergeCell ref="A67:D6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2025-08-01T01:40:58Z</dcterms:created>
  <dc:creator>Apache POI</dc:creator>
</cp:coreProperties>
</file>